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uech\Downloads\"/>
    </mc:Choice>
  </mc:AlternateContent>
  <bookViews>
    <workbookView xWindow="0" yWindow="0" windowWidth="28800" windowHeight="13590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G35" i="3" l="1"/>
  <c r="G26" i="3"/>
  <c r="G25" i="3"/>
  <c r="G24" i="3"/>
  <c r="G23" i="3"/>
  <c r="G22" i="3"/>
  <c r="G21" i="3"/>
  <c r="G20" i="3"/>
  <c r="G19" i="3"/>
  <c r="G18" i="3"/>
  <c r="G14" i="3"/>
  <c r="G13" i="3"/>
  <c r="G12" i="3"/>
  <c r="G11" i="3"/>
  <c r="G10" i="3"/>
  <c r="G9" i="3"/>
  <c r="G8" i="3"/>
  <c r="G7" i="3"/>
  <c r="G6" i="3"/>
  <c r="G34" i="3"/>
  <c r="G33" i="3"/>
  <c r="G32" i="3"/>
  <c r="G31" i="3"/>
  <c r="G30" i="3"/>
  <c r="G15" i="3" l="1"/>
  <c r="G27" i="3"/>
  <c r="G36" i="3"/>
</calcChain>
</file>

<file path=xl/sharedStrings.xml><?xml version="1.0" encoding="utf-8"?>
<sst xmlns="http://schemas.openxmlformats.org/spreadsheetml/2006/main" count="85" uniqueCount="81">
  <si>
    <t>Gross Pay</t>
  </si>
  <si>
    <t>Payroll Ends</t>
  </si>
  <si>
    <t>Payroll Starts</t>
  </si>
  <si>
    <t>FALL</t>
  </si>
  <si>
    <t>SPRING</t>
  </si>
  <si>
    <t>SUMMER</t>
  </si>
  <si>
    <t>Work-Study Earnings Tracking Sheet</t>
  </si>
  <si>
    <t>The purpose of this worksheet is to assist you in managing your Work-study award.</t>
  </si>
  <si>
    <t>08/16</t>
  </si>
  <si>
    <t>09/01</t>
  </si>
  <si>
    <t>09/16</t>
  </si>
  <si>
    <t>10/01</t>
  </si>
  <si>
    <t>11/16</t>
  </si>
  <si>
    <t>12/01</t>
  </si>
  <si>
    <t>12/16</t>
  </si>
  <si>
    <t>SL 1</t>
  </si>
  <si>
    <t>SL 24</t>
  </si>
  <si>
    <t>SL 23</t>
  </si>
  <si>
    <t>SL 22</t>
  </si>
  <si>
    <t>SL 21</t>
  </si>
  <si>
    <t>SL 20</t>
  </si>
  <si>
    <t>SL 19</t>
  </si>
  <si>
    <t>SL 18</t>
  </si>
  <si>
    <t>SL 17</t>
  </si>
  <si>
    <r>
      <rPr>
        <b/>
        <sz val="8"/>
        <color rgb="FFFF0000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Hourly Rate</t>
    </r>
  </si>
  <si>
    <r>
      <rPr>
        <b/>
        <sz val="8"/>
        <color rgb="FFFF0000"/>
        <rFont val="Calibri"/>
        <family val="2"/>
        <scheme val="minor"/>
      </rPr>
      <t xml:space="preserve">3 </t>
    </r>
    <r>
      <rPr>
        <b/>
        <sz val="11"/>
        <color theme="1"/>
        <rFont val="Calibri"/>
        <family val="2"/>
        <scheme val="minor"/>
      </rPr>
      <t>Hours Worked</t>
    </r>
  </si>
  <si>
    <t>01/01</t>
  </si>
  <si>
    <t>01/16</t>
  </si>
  <si>
    <t>02/01</t>
  </si>
  <si>
    <t>02/16</t>
  </si>
  <si>
    <t>03/01</t>
  </si>
  <si>
    <t>03/16</t>
  </si>
  <si>
    <t>04/01</t>
  </si>
  <si>
    <t>04/16</t>
  </si>
  <si>
    <t>05/01</t>
  </si>
  <si>
    <t>SL 2</t>
  </si>
  <si>
    <t>SL 3</t>
  </si>
  <si>
    <t>SL 4</t>
  </si>
  <si>
    <t>SL 5</t>
  </si>
  <si>
    <t>SL 6</t>
  </si>
  <si>
    <t>SL 7</t>
  </si>
  <si>
    <t>SL 8</t>
  </si>
  <si>
    <t>SL 9</t>
  </si>
  <si>
    <t>SL 10</t>
  </si>
  <si>
    <t>10/16</t>
  </si>
  <si>
    <t>11/01</t>
  </si>
  <si>
    <t>05/16</t>
  </si>
  <si>
    <t>06/01</t>
  </si>
  <si>
    <t>06/16</t>
  </si>
  <si>
    <t>07/01</t>
  </si>
  <si>
    <t>07/16</t>
  </si>
  <si>
    <t>08/01</t>
  </si>
  <si>
    <t>SL 16</t>
  </si>
  <si>
    <t>SL 15</t>
  </si>
  <si>
    <t>SL 14</t>
  </si>
  <si>
    <t>SL 13</t>
  </si>
  <si>
    <t>SL 12</t>
  </si>
  <si>
    <t xml:space="preserve">SL 11 </t>
  </si>
  <si>
    <t>Pay Period</t>
  </si>
  <si>
    <r>
      <rPr>
        <b/>
        <i/>
        <sz val="8"/>
        <color rgb="FFFF0000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FALL Semester Allocation</t>
    </r>
  </si>
  <si>
    <r>
      <rPr>
        <b/>
        <i/>
        <sz val="8"/>
        <color rgb="FFFF0000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Spring Semester Allocation</t>
    </r>
  </si>
  <si>
    <r>
      <rPr>
        <b/>
        <i/>
        <sz val="8"/>
        <color rgb="FFFF0000"/>
        <rFont val="Calibri"/>
        <family val="2"/>
        <scheme val="minor"/>
      </rPr>
      <t xml:space="preserve">1 </t>
    </r>
    <r>
      <rPr>
        <b/>
        <i/>
        <sz val="11"/>
        <color theme="1"/>
        <rFont val="Calibri"/>
        <family val="2"/>
        <scheme val="minor"/>
      </rPr>
      <t>Summer Semester Allocation</t>
    </r>
  </si>
  <si>
    <t>Direction for using the Work-Study Tracking Sheet</t>
  </si>
  <si>
    <t>Enter the students hourly pay rate down the entire "Hourly Rate" column for the semester</t>
  </si>
  <si>
    <t>the pay period it becomes effective.</t>
  </si>
  <si>
    <t>Students may not work more than 8 hours in a day</t>
  </si>
  <si>
    <t>Please Keep In Mind</t>
  </si>
  <si>
    <t>.</t>
  </si>
  <si>
    <r>
      <t xml:space="preserve">Students are </t>
    </r>
    <r>
      <rPr>
        <b/>
        <sz val="11"/>
        <color theme="1"/>
        <rFont val="Calibri"/>
        <family val="2"/>
        <scheme val="minor"/>
      </rPr>
      <t>not allowed</t>
    </r>
    <r>
      <rPr>
        <sz val="11"/>
        <color theme="1"/>
        <rFont val="Calibri"/>
        <family val="2"/>
        <scheme val="minor"/>
      </rPr>
      <t xml:space="preserve"> to work during scheduled class time</t>
    </r>
  </si>
  <si>
    <r>
      <t xml:space="preserve">Students may only work a </t>
    </r>
    <r>
      <rPr>
        <b/>
        <sz val="11"/>
        <color theme="1"/>
        <rFont val="Calibri"/>
        <family val="2"/>
        <scheme val="minor"/>
      </rPr>
      <t>maximum</t>
    </r>
    <r>
      <rPr>
        <sz val="11"/>
        <color theme="1"/>
        <rFont val="Calibri"/>
        <family val="2"/>
        <scheme val="minor"/>
      </rPr>
      <t xml:space="preserve"> of 20 hours per week</t>
    </r>
  </si>
  <si>
    <t>back to the department at 100%</t>
  </si>
  <si>
    <t>Using the students award letter, enter the dollar amount of their work-study allocation for the semester</t>
  </si>
  <si>
    <t>If the students hourly pay rate increases during the semester, be sure and update the rate starting with</t>
  </si>
  <si>
    <r>
      <t xml:space="preserve">It is the responsibility of the </t>
    </r>
    <r>
      <rPr>
        <b/>
        <sz val="11"/>
        <color theme="1"/>
        <rFont val="Calibri"/>
        <family val="2"/>
        <scheme val="minor"/>
      </rPr>
      <t>student</t>
    </r>
    <r>
      <rPr>
        <sz val="11"/>
        <color theme="1"/>
        <rFont val="Calibri"/>
        <family val="2"/>
        <scheme val="minor"/>
      </rPr>
      <t xml:space="preserve"> to notify the employer of any changes to their awarded amount </t>
    </r>
  </si>
  <si>
    <t>or their work-study eligibility</t>
  </si>
  <si>
    <t>As hours are posted for each payroll, this will provide the remaining allocation the student has to earn</t>
  </si>
  <si>
    <t>Enter the total hours works for the pay period in "Hours Worked" column</t>
  </si>
  <si>
    <t>Once the student has depleted their work-study allocation, any additional payroll will be changed</t>
  </si>
  <si>
    <r>
      <rPr>
        <b/>
        <i/>
        <sz val="8"/>
        <color rgb="FFC00000"/>
        <rFont val="Calibri"/>
        <family val="2"/>
        <scheme val="minor"/>
      </rPr>
      <t xml:space="preserve">4 </t>
    </r>
    <r>
      <rPr>
        <b/>
        <i/>
        <sz val="11"/>
        <color rgb="FFC00000"/>
        <rFont val="Calibri"/>
        <family val="2"/>
        <scheme val="minor"/>
      </rPr>
      <t>Remaining FALL Semester Allocation</t>
    </r>
  </si>
  <si>
    <r>
      <rPr>
        <b/>
        <i/>
        <sz val="8"/>
        <color rgb="FFC00000"/>
        <rFont val="Calibri"/>
        <family val="2"/>
        <scheme val="minor"/>
      </rPr>
      <t xml:space="preserve">4 </t>
    </r>
    <r>
      <rPr>
        <b/>
        <i/>
        <sz val="11"/>
        <color rgb="FFC00000"/>
        <rFont val="Calibri"/>
        <family val="2"/>
        <scheme val="minor"/>
      </rPr>
      <t>Remaining SPRING Semester Allocation</t>
    </r>
  </si>
  <si>
    <r>
      <rPr>
        <b/>
        <i/>
        <sz val="8"/>
        <color rgb="FFC00000"/>
        <rFont val="Calibri"/>
        <family val="2"/>
        <scheme val="minor"/>
      </rPr>
      <t xml:space="preserve">4 </t>
    </r>
    <r>
      <rPr>
        <b/>
        <i/>
        <sz val="11"/>
        <color rgb="FFC00000"/>
        <rFont val="Calibri"/>
        <family val="2"/>
        <scheme val="minor"/>
      </rPr>
      <t>Remaining SUMMER Semester Allocation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</si>
</sst>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6" formatCode="m/d;@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justify"/>
    </xf>
    <xf numFmtId="164" fontId="0" fillId="2" borderId="0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justify"/>
    </xf>
    <xf numFmtId="0" fontId="0" fillId="2" borderId="0" xfId="0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2" fontId="0" fillId="3" borderId="1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64" fontId="0" fillId="0" borderId="13" xfId="0" quotePrefix="1" applyNumberFormat="1" applyBorder="1" applyAlignment="1">
      <alignment horizontal="center"/>
    </xf>
    <xf numFmtId="166" fontId="0" fillId="0" borderId="14" xfId="0" applyNumberFormat="1" applyBorder="1" applyAlignment="1">
      <alignment horizontal="center" vertical="center"/>
    </xf>
    <xf numFmtId="2" fontId="0" fillId="3" borderId="15" xfId="0" applyNumberFormat="1" applyFill="1" applyBorder="1" applyProtection="1">
      <protection locked="0"/>
    </xf>
    <xf numFmtId="0" fontId="0" fillId="0" borderId="7" xfId="0" applyBorder="1"/>
    <xf numFmtId="0" fontId="0" fillId="0" borderId="7" xfId="0" applyBorder="1" applyAlignment="1">
      <alignment horizontal="center" vertical="justify"/>
    </xf>
    <xf numFmtId="40" fontId="4" fillId="3" borderId="19" xfId="0" applyNumberFormat="1" applyFont="1" applyFill="1" applyBorder="1"/>
    <xf numFmtId="164" fontId="0" fillId="0" borderId="17" xfId="0" quotePrefix="1" applyNumberFormat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2" fontId="0" fillId="3" borderId="16" xfId="0" applyNumberFormat="1" applyFill="1" applyBorder="1" applyProtection="1">
      <protection locked="0"/>
    </xf>
    <xf numFmtId="2" fontId="5" fillId="3" borderId="23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center"/>
    </xf>
    <xf numFmtId="2" fontId="0" fillId="0" borderId="25" xfId="0" applyNumberFormat="1" applyBorder="1"/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31" xfId="0" applyNumberFormat="1" applyBorder="1"/>
    <xf numFmtId="164" fontId="0" fillId="0" borderId="16" xfId="0" quotePrefix="1" applyNumberFormat="1" applyBorder="1" applyAlignment="1">
      <alignment horizontal="center"/>
    </xf>
    <xf numFmtId="40" fontId="5" fillId="3" borderId="19" xfId="0" applyNumberFormat="1" applyFont="1" applyFill="1" applyBorder="1" applyAlignment="1">
      <alignment horizontal="right"/>
    </xf>
    <xf numFmtId="40" fontId="0" fillId="0" borderId="32" xfId="0" applyNumberFormat="1" applyBorder="1"/>
    <xf numFmtId="40" fontId="0" fillId="0" borderId="25" xfId="0" applyNumberFormat="1" applyBorder="1"/>
    <xf numFmtId="164" fontId="0" fillId="0" borderId="10" xfId="0" quotePrefix="1" applyNumberFormat="1" applyBorder="1" applyAlignment="1">
      <alignment horizontal="center"/>
    </xf>
    <xf numFmtId="40" fontId="0" fillId="0" borderId="28" xfId="0" applyNumberFormat="1" applyBorder="1"/>
    <xf numFmtId="0" fontId="0" fillId="0" borderId="20" xfId="0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40" fontId="5" fillId="3" borderId="23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/>
    <xf numFmtId="2" fontId="5" fillId="0" borderId="0" xfId="0" applyNumberFormat="1" applyFont="1" applyFill="1"/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right"/>
    </xf>
    <xf numFmtId="0" fontId="0" fillId="0" borderId="21" xfId="0" applyBorder="1" applyAlignment="1"/>
    <xf numFmtId="0" fontId="0" fillId="0" borderId="22" xfId="0" applyBorder="1" applyAlignment="1"/>
    <xf numFmtId="0" fontId="1" fillId="0" borderId="4" xfId="0" applyFont="1" applyBorder="1" applyAlignment="1">
      <alignment horizontal="right" vertical="center" textRotation="90"/>
    </xf>
    <xf numFmtId="0" fontId="1" fillId="0" borderId="5" xfId="0" applyFont="1" applyBorder="1" applyAlignment="1">
      <alignment horizontal="right" vertical="center" textRotation="90"/>
    </xf>
    <xf numFmtId="0" fontId="1" fillId="0" borderId="6" xfId="0" applyFont="1" applyBorder="1" applyAlignment="1">
      <alignment horizontal="right" vertical="center" textRotation="90"/>
    </xf>
    <xf numFmtId="0" fontId="1" fillId="0" borderId="29" xfId="0" applyFont="1" applyBorder="1" applyAlignment="1">
      <alignment horizontal="right" vertical="center" textRotation="90"/>
    </xf>
    <xf numFmtId="0" fontId="1" fillId="0" borderId="4" xfId="0" applyFont="1" applyBorder="1" applyAlignment="1">
      <alignment vertical="center" textRotation="90"/>
    </xf>
    <xf numFmtId="0" fontId="1" fillId="0" borderId="5" xfId="0" applyFont="1" applyBorder="1" applyAlignment="1">
      <alignment vertical="center" textRotation="90"/>
    </xf>
    <xf numFmtId="2" fontId="11" fillId="0" borderId="20" xfId="0" applyNumberFormat="1" applyFont="1" applyBorder="1" applyAlignment="1">
      <alignment horizontal="right"/>
    </xf>
    <xf numFmtId="0" fontId="13" fillId="0" borderId="21" xfId="0" applyFont="1" applyBorder="1" applyAlignment="1"/>
    <xf numFmtId="0" fontId="13" fillId="0" borderId="2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pane ySplit="3" topLeftCell="A4" activePane="bottomLeft" state="frozen"/>
      <selection pane="bottomLeft" activeCell="M3" sqref="M3"/>
    </sheetView>
  </sheetViews>
  <sheetFormatPr defaultRowHeight="15" x14ac:dyDescent="0.25"/>
  <cols>
    <col min="1" max="1" width="4.7109375" customWidth="1"/>
    <col min="2" max="2" width="13.28515625" customWidth="1"/>
    <col min="3" max="3" width="15.7109375" customWidth="1"/>
    <col min="4" max="4" width="12.7109375" customWidth="1"/>
    <col min="5" max="5" width="14.28515625" customWidth="1"/>
    <col min="6" max="6" width="15.7109375" customWidth="1"/>
    <col min="7" max="7" width="15.28515625" customWidth="1"/>
  </cols>
  <sheetData>
    <row r="1" spans="1:10" ht="29.25" thickBot="1" x14ac:dyDescent="0.5">
      <c r="A1" s="67" t="s">
        <v>6</v>
      </c>
      <c r="B1" s="68"/>
      <c r="C1" s="68"/>
      <c r="D1" s="68"/>
      <c r="E1" s="68"/>
      <c r="F1" s="68"/>
      <c r="G1" s="69"/>
      <c r="H1" s="17"/>
      <c r="I1" s="17"/>
    </row>
    <row r="2" spans="1:10" ht="28.9" customHeight="1" thickBot="1" x14ac:dyDescent="0.3">
      <c r="A2" s="64" t="s">
        <v>7</v>
      </c>
      <c r="B2" s="65"/>
      <c r="C2" s="65"/>
      <c r="D2" s="65"/>
      <c r="E2" s="65"/>
      <c r="F2" s="65"/>
      <c r="G2" s="66"/>
      <c r="H2" s="18"/>
      <c r="I2" s="18"/>
      <c r="J2" s="3"/>
    </row>
    <row r="3" spans="1:10" ht="15.75" thickBot="1" x14ac:dyDescent="0.3">
      <c r="A3" s="48"/>
      <c r="B3" s="49" t="s">
        <v>58</v>
      </c>
      <c r="C3" s="50" t="s">
        <v>2</v>
      </c>
      <c r="D3" s="51" t="s">
        <v>1</v>
      </c>
      <c r="E3" s="52" t="s">
        <v>24</v>
      </c>
      <c r="F3" s="49" t="s">
        <v>25</v>
      </c>
      <c r="G3" s="53" t="s">
        <v>0</v>
      </c>
      <c r="H3" s="14"/>
      <c r="I3" s="2"/>
    </row>
    <row r="4" spans="1:10" ht="13.9" customHeight="1" thickBot="1" x14ac:dyDescent="0.55000000000000004">
      <c r="A4" s="5"/>
      <c r="B4" s="6"/>
      <c r="C4" s="6"/>
      <c r="D4" s="6"/>
      <c r="E4" s="6"/>
      <c r="F4" s="6"/>
      <c r="G4" s="6"/>
      <c r="H4" s="2"/>
      <c r="I4" s="2"/>
    </row>
    <row r="5" spans="1:10" ht="15.75" thickBot="1" x14ac:dyDescent="0.3">
      <c r="A5" s="29"/>
      <c r="B5" s="73" t="s">
        <v>59</v>
      </c>
      <c r="C5" s="74"/>
      <c r="D5" s="74"/>
      <c r="E5" s="74"/>
      <c r="F5" s="75"/>
      <c r="G5" s="43">
        <v>0</v>
      </c>
      <c r="H5" s="14"/>
      <c r="I5" s="2"/>
    </row>
    <row r="6" spans="1:10" ht="15.75" customHeight="1" x14ac:dyDescent="0.25">
      <c r="A6" s="76" t="s">
        <v>3</v>
      </c>
      <c r="B6" s="36" t="s">
        <v>23</v>
      </c>
      <c r="C6" s="42" t="s">
        <v>8</v>
      </c>
      <c r="D6" s="33">
        <v>44074</v>
      </c>
      <c r="E6" s="34">
        <v>0</v>
      </c>
      <c r="F6" s="34">
        <v>0</v>
      </c>
      <c r="G6" s="44">
        <f>E6*F6</f>
        <v>0</v>
      </c>
      <c r="H6" s="14"/>
      <c r="I6" s="2"/>
    </row>
    <row r="7" spans="1:10" x14ac:dyDescent="0.25">
      <c r="A7" s="76"/>
      <c r="B7" s="38" t="s">
        <v>22</v>
      </c>
      <c r="C7" s="21" t="s">
        <v>9</v>
      </c>
      <c r="D7" s="15">
        <v>44089</v>
      </c>
      <c r="E7" s="24">
        <v>0</v>
      </c>
      <c r="F7" s="24">
        <v>0</v>
      </c>
      <c r="G7" s="45">
        <f t="shared" ref="G7:G14" si="0">E7*F7</f>
        <v>0</v>
      </c>
      <c r="H7" s="14"/>
      <c r="I7" s="2"/>
    </row>
    <row r="8" spans="1:10" x14ac:dyDescent="0.25">
      <c r="A8" s="76"/>
      <c r="B8" s="38" t="s">
        <v>21</v>
      </c>
      <c r="C8" s="21" t="s">
        <v>10</v>
      </c>
      <c r="D8" s="15">
        <v>44104</v>
      </c>
      <c r="E8" s="24">
        <v>0</v>
      </c>
      <c r="F8" s="24">
        <v>0</v>
      </c>
      <c r="G8" s="45">
        <f t="shared" si="0"/>
        <v>0</v>
      </c>
      <c r="H8" s="14"/>
      <c r="I8" s="2"/>
    </row>
    <row r="9" spans="1:10" x14ac:dyDescent="0.25">
      <c r="A9" s="76"/>
      <c r="B9" s="38" t="s">
        <v>20</v>
      </c>
      <c r="C9" s="21" t="s">
        <v>11</v>
      </c>
      <c r="D9" s="15">
        <v>44119</v>
      </c>
      <c r="E9" s="24">
        <v>0</v>
      </c>
      <c r="F9" s="24">
        <v>0</v>
      </c>
      <c r="G9" s="45">
        <f t="shared" si="0"/>
        <v>0</v>
      </c>
      <c r="H9" s="2"/>
      <c r="I9" s="2"/>
    </row>
    <row r="10" spans="1:10" x14ac:dyDescent="0.25">
      <c r="A10" s="76"/>
      <c r="B10" s="38" t="s">
        <v>19</v>
      </c>
      <c r="C10" s="21" t="s">
        <v>44</v>
      </c>
      <c r="D10" s="15">
        <v>44135</v>
      </c>
      <c r="E10" s="24">
        <v>0</v>
      </c>
      <c r="F10" s="24">
        <v>0</v>
      </c>
      <c r="G10" s="45">
        <f t="shared" si="0"/>
        <v>0</v>
      </c>
      <c r="H10" s="2"/>
      <c r="I10" s="2"/>
    </row>
    <row r="11" spans="1:10" x14ac:dyDescent="0.25">
      <c r="A11" s="76"/>
      <c r="B11" s="38" t="s">
        <v>18</v>
      </c>
      <c r="C11" s="21" t="s">
        <v>45</v>
      </c>
      <c r="D11" s="15">
        <v>44150</v>
      </c>
      <c r="E11" s="24">
        <v>0</v>
      </c>
      <c r="F11" s="24">
        <v>0</v>
      </c>
      <c r="G11" s="45">
        <f t="shared" si="0"/>
        <v>0</v>
      </c>
      <c r="H11" s="2"/>
      <c r="I11" s="2"/>
    </row>
    <row r="12" spans="1:10" x14ac:dyDescent="0.25">
      <c r="A12" s="76"/>
      <c r="B12" s="38" t="s">
        <v>17</v>
      </c>
      <c r="C12" s="21" t="s">
        <v>12</v>
      </c>
      <c r="D12" s="15">
        <v>44165</v>
      </c>
      <c r="E12" s="24">
        <v>0</v>
      </c>
      <c r="F12" s="24">
        <v>0</v>
      </c>
      <c r="G12" s="45">
        <f t="shared" si="0"/>
        <v>0</v>
      </c>
      <c r="H12" s="2"/>
      <c r="I12" s="2"/>
    </row>
    <row r="13" spans="1:10" x14ac:dyDescent="0.25">
      <c r="A13" s="76"/>
      <c r="B13" s="38" t="s">
        <v>16</v>
      </c>
      <c r="C13" s="21" t="s">
        <v>13</v>
      </c>
      <c r="D13" s="15">
        <v>44180</v>
      </c>
      <c r="E13" s="24">
        <v>0</v>
      </c>
      <c r="F13" s="24">
        <v>0</v>
      </c>
      <c r="G13" s="45">
        <f t="shared" si="0"/>
        <v>0</v>
      </c>
      <c r="H13" s="2"/>
      <c r="I13" s="2"/>
    </row>
    <row r="14" spans="1:10" ht="15.75" thickBot="1" x14ac:dyDescent="0.3">
      <c r="A14" s="76"/>
      <c r="B14" s="39" t="s">
        <v>15</v>
      </c>
      <c r="C14" s="46" t="s">
        <v>14</v>
      </c>
      <c r="D14" s="16">
        <v>44196</v>
      </c>
      <c r="E14" s="25">
        <v>0</v>
      </c>
      <c r="F14" s="25">
        <v>0</v>
      </c>
      <c r="G14" s="47">
        <f t="shared" si="0"/>
        <v>0</v>
      </c>
      <c r="H14" s="2"/>
      <c r="I14" s="2"/>
    </row>
    <row r="15" spans="1:10" ht="15.75" thickBot="1" x14ac:dyDescent="0.3">
      <c r="A15" s="77"/>
      <c r="B15" s="82" t="s">
        <v>78</v>
      </c>
      <c r="C15" s="83"/>
      <c r="D15" s="83"/>
      <c r="E15" s="83"/>
      <c r="F15" s="84"/>
      <c r="G15" s="31">
        <f>G5-G6-G7-G8-G9-G10-G11-G12-G13-G14</f>
        <v>0</v>
      </c>
      <c r="H15" s="2"/>
      <c r="I15" s="2"/>
    </row>
    <row r="16" spans="1:10" ht="10.5" customHeight="1" thickBot="1" x14ac:dyDescent="0.3">
      <c r="A16" s="7"/>
      <c r="B16" s="19"/>
      <c r="C16" s="8"/>
      <c r="D16" s="8"/>
      <c r="E16" s="10"/>
      <c r="F16" s="9"/>
      <c r="G16" s="10"/>
      <c r="H16" s="2"/>
      <c r="I16" s="2"/>
    </row>
    <row r="17" spans="1:9" ht="15.75" thickBot="1" x14ac:dyDescent="0.3">
      <c r="A17" s="30"/>
      <c r="B17" s="73" t="s">
        <v>60</v>
      </c>
      <c r="C17" s="74"/>
      <c r="D17" s="74"/>
      <c r="E17" s="74"/>
      <c r="F17" s="75"/>
      <c r="G17" s="35">
        <v>0</v>
      </c>
      <c r="H17" s="2"/>
      <c r="I17" s="2"/>
    </row>
    <row r="18" spans="1:9" ht="15.75" customHeight="1" x14ac:dyDescent="0.25">
      <c r="A18" s="78" t="s">
        <v>4</v>
      </c>
      <c r="B18" s="36" t="s">
        <v>35</v>
      </c>
      <c r="C18" s="32" t="s">
        <v>26</v>
      </c>
      <c r="D18" s="33">
        <v>42019</v>
      </c>
      <c r="E18" s="34">
        <v>0</v>
      </c>
      <c r="F18" s="34">
        <v>0</v>
      </c>
      <c r="G18" s="37">
        <f>SUM(E18*F18)</f>
        <v>0</v>
      </c>
      <c r="H18" s="2"/>
      <c r="I18" s="2"/>
    </row>
    <row r="19" spans="1:9" x14ac:dyDescent="0.25">
      <c r="A19" s="78"/>
      <c r="B19" s="38" t="s">
        <v>36</v>
      </c>
      <c r="C19" s="22" t="s">
        <v>27</v>
      </c>
      <c r="D19" s="15">
        <v>42035</v>
      </c>
      <c r="E19" s="24">
        <v>0</v>
      </c>
      <c r="F19" s="24">
        <v>0</v>
      </c>
      <c r="G19" s="37">
        <f t="shared" ref="G19:G26" si="1">SUM(E19*F19)</f>
        <v>0</v>
      </c>
      <c r="H19" s="2"/>
      <c r="I19" s="2"/>
    </row>
    <row r="20" spans="1:9" x14ac:dyDescent="0.25">
      <c r="A20" s="78"/>
      <c r="B20" s="38" t="s">
        <v>37</v>
      </c>
      <c r="C20" s="22" t="s">
        <v>28</v>
      </c>
      <c r="D20" s="15">
        <v>42050</v>
      </c>
      <c r="E20" s="24">
        <v>0</v>
      </c>
      <c r="F20" s="24">
        <v>0</v>
      </c>
      <c r="G20" s="37">
        <f t="shared" si="1"/>
        <v>0</v>
      </c>
      <c r="H20" s="2"/>
      <c r="I20" s="2"/>
    </row>
    <row r="21" spans="1:9" x14ac:dyDescent="0.25">
      <c r="A21" s="78"/>
      <c r="B21" s="38" t="s">
        <v>38</v>
      </c>
      <c r="C21" s="22" t="s">
        <v>29</v>
      </c>
      <c r="D21" s="15">
        <v>42063</v>
      </c>
      <c r="E21" s="24">
        <v>0</v>
      </c>
      <c r="F21" s="24">
        <v>0</v>
      </c>
      <c r="G21" s="37">
        <f t="shared" si="1"/>
        <v>0</v>
      </c>
      <c r="H21" s="2"/>
      <c r="I21" s="2"/>
    </row>
    <row r="22" spans="1:9" x14ac:dyDescent="0.25">
      <c r="A22" s="78"/>
      <c r="B22" s="38" t="s">
        <v>39</v>
      </c>
      <c r="C22" s="22" t="s">
        <v>30</v>
      </c>
      <c r="D22" s="15">
        <v>42078</v>
      </c>
      <c r="E22" s="24">
        <v>0</v>
      </c>
      <c r="F22" s="24">
        <v>0</v>
      </c>
      <c r="G22" s="37">
        <f t="shared" si="1"/>
        <v>0</v>
      </c>
      <c r="H22" s="2"/>
      <c r="I22" s="2"/>
    </row>
    <row r="23" spans="1:9" x14ac:dyDescent="0.25">
      <c r="A23" s="78"/>
      <c r="B23" s="38" t="s">
        <v>40</v>
      </c>
      <c r="C23" s="22" t="s">
        <v>31</v>
      </c>
      <c r="D23" s="15">
        <v>42094</v>
      </c>
      <c r="E23" s="24">
        <v>0</v>
      </c>
      <c r="F23" s="24">
        <v>0</v>
      </c>
      <c r="G23" s="37">
        <f t="shared" si="1"/>
        <v>0</v>
      </c>
      <c r="H23" s="2"/>
      <c r="I23" s="2"/>
    </row>
    <row r="24" spans="1:9" x14ac:dyDescent="0.25">
      <c r="A24" s="78"/>
      <c r="B24" s="38" t="s">
        <v>41</v>
      </c>
      <c r="C24" s="22" t="s">
        <v>32</v>
      </c>
      <c r="D24" s="15">
        <v>42109</v>
      </c>
      <c r="E24" s="24">
        <v>0</v>
      </c>
      <c r="F24" s="24">
        <v>0</v>
      </c>
      <c r="G24" s="37">
        <f t="shared" si="1"/>
        <v>0</v>
      </c>
      <c r="H24" s="2"/>
      <c r="I24" s="2"/>
    </row>
    <row r="25" spans="1:9" x14ac:dyDescent="0.25">
      <c r="A25" s="78"/>
      <c r="B25" s="38" t="s">
        <v>42</v>
      </c>
      <c r="C25" s="22" t="s">
        <v>33</v>
      </c>
      <c r="D25" s="15">
        <v>42124</v>
      </c>
      <c r="E25" s="24">
        <v>0</v>
      </c>
      <c r="F25" s="24">
        <v>0</v>
      </c>
      <c r="G25" s="37">
        <f t="shared" si="1"/>
        <v>0</v>
      </c>
      <c r="H25" s="2"/>
      <c r="I25" s="2"/>
    </row>
    <row r="26" spans="1:9" ht="15.75" thickBot="1" x14ac:dyDescent="0.3">
      <c r="A26" s="78"/>
      <c r="B26" s="40" t="s">
        <v>43</v>
      </c>
      <c r="C26" s="26" t="s">
        <v>34</v>
      </c>
      <c r="D26" s="27">
        <v>42139</v>
      </c>
      <c r="E26" s="28">
        <v>0</v>
      </c>
      <c r="F26" s="28">
        <v>0</v>
      </c>
      <c r="G26" s="41">
        <f t="shared" si="1"/>
        <v>0</v>
      </c>
      <c r="H26" s="2"/>
      <c r="I26" s="2"/>
    </row>
    <row r="27" spans="1:9" ht="15.75" thickBot="1" x14ac:dyDescent="0.3">
      <c r="A27" s="79"/>
      <c r="B27" s="82" t="s">
        <v>79</v>
      </c>
      <c r="C27" s="83"/>
      <c r="D27" s="83"/>
      <c r="E27" s="83"/>
      <c r="F27" s="84"/>
      <c r="G27" s="31">
        <f>G17-G18-G19-G20-G21-G22-G23-G24-G25-G26</f>
        <v>0</v>
      </c>
      <c r="H27" s="2"/>
      <c r="I27" s="2"/>
    </row>
    <row r="28" spans="1:9" ht="10.5" customHeight="1" thickBot="1" x14ac:dyDescent="0.3">
      <c r="A28" s="11"/>
      <c r="B28" s="20"/>
      <c r="C28" s="8"/>
      <c r="D28" s="8"/>
      <c r="E28" s="10"/>
      <c r="F28" s="9"/>
      <c r="G28" s="10"/>
      <c r="H28" s="2"/>
      <c r="I28" s="2"/>
    </row>
    <row r="29" spans="1:9" ht="15.75" thickBot="1" x14ac:dyDescent="0.3">
      <c r="A29" s="4"/>
      <c r="B29" s="73" t="s">
        <v>61</v>
      </c>
      <c r="C29" s="74"/>
      <c r="D29" s="74"/>
      <c r="E29" s="74"/>
      <c r="F29" s="75"/>
      <c r="G29" s="54">
        <v>0</v>
      </c>
      <c r="H29" s="2"/>
      <c r="I29" s="2"/>
    </row>
    <row r="30" spans="1:9" ht="15.75" customHeight="1" x14ac:dyDescent="0.25">
      <c r="A30" s="80" t="s">
        <v>5</v>
      </c>
      <c r="B30" s="36" t="s">
        <v>57</v>
      </c>
      <c r="C30" s="32" t="s">
        <v>46</v>
      </c>
      <c r="D30" s="33">
        <v>42155</v>
      </c>
      <c r="E30" s="34">
        <v>0</v>
      </c>
      <c r="F30" s="34">
        <v>0</v>
      </c>
      <c r="G30" s="45">
        <f>E30*F30</f>
        <v>0</v>
      </c>
      <c r="H30" s="2"/>
      <c r="I30" s="2"/>
    </row>
    <row r="31" spans="1:9" x14ac:dyDescent="0.25">
      <c r="A31" s="80"/>
      <c r="B31" s="38" t="s">
        <v>56</v>
      </c>
      <c r="C31" s="22" t="s">
        <v>47</v>
      </c>
      <c r="D31" s="15">
        <v>42170</v>
      </c>
      <c r="E31" s="24">
        <v>0</v>
      </c>
      <c r="F31" s="24">
        <v>0</v>
      </c>
      <c r="G31" s="45">
        <f t="shared" ref="G31:G34" si="2">E31*F31</f>
        <v>0</v>
      </c>
      <c r="H31" s="2"/>
      <c r="I31" s="2"/>
    </row>
    <row r="32" spans="1:9" x14ac:dyDescent="0.25">
      <c r="A32" s="80"/>
      <c r="B32" s="38" t="s">
        <v>55</v>
      </c>
      <c r="C32" s="22" t="s">
        <v>48</v>
      </c>
      <c r="D32" s="15">
        <v>42185</v>
      </c>
      <c r="E32" s="24">
        <v>0</v>
      </c>
      <c r="F32" s="24">
        <v>0</v>
      </c>
      <c r="G32" s="45">
        <f t="shared" si="2"/>
        <v>0</v>
      </c>
      <c r="H32" s="2"/>
      <c r="I32" s="2"/>
    </row>
    <row r="33" spans="1:9" x14ac:dyDescent="0.25">
      <c r="A33" s="80"/>
      <c r="B33" s="38" t="s">
        <v>54</v>
      </c>
      <c r="C33" s="22" t="s">
        <v>49</v>
      </c>
      <c r="D33" s="15">
        <v>42200</v>
      </c>
      <c r="E33" s="24">
        <v>0</v>
      </c>
      <c r="F33" s="24">
        <v>0</v>
      </c>
      <c r="G33" s="45">
        <f t="shared" si="2"/>
        <v>0</v>
      </c>
      <c r="H33" s="2"/>
      <c r="I33" s="2"/>
    </row>
    <row r="34" spans="1:9" x14ac:dyDescent="0.25">
      <c r="A34" s="80"/>
      <c r="B34" s="38" t="s">
        <v>53</v>
      </c>
      <c r="C34" s="22" t="s">
        <v>50</v>
      </c>
      <c r="D34" s="15">
        <v>42216</v>
      </c>
      <c r="E34" s="24">
        <v>0</v>
      </c>
      <c r="F34" s="24">
        <v>0</v>
      </c>
      <c r="G34" s="45">
        <f t="shared" si="2"/>
        <v>0</v>
      </c>
      <c r="H34" s="2"/>
      <c r="I34" s="2"/>
    </row>
    <row r="35" spans="1:9" ht="15.75" thickBot="1" x14ac:dyDescent="0.3">
      <c r="A35" s="80"/>
      <c r="B35" s="39" t="s">
        <v>52</v>
      </c>
      <c r="C35" s="23" t="s">
        <v>51</v>
      </c>
      <c r="D35" s="16">
        <v>42231</v>
      </c>
      <c r="E35" s="25">
        <v>0</v>
      </c>
      <c r="F35" s="25">
        <v>0</v>
      </c>
      <c r="G35" s="47">
        <f t="shared" ref="G35" si="3">E35*F35</f>
        <v>0</v>
      </c>
      <c r="H35" s="2"/>
      <c r="I35" s="2"/>
    </row>
    <row r="36" spans="1:9" ht="15.75" thickBot="1" x14ac:dyDescent="0.3">
      <c r="A36" s="81"/>
      <c r="B36" s="82" t="s">
        <v>80</v>
      </c>
      <c r="C36" s="83"/>
      <c r="D36" s="83"/>
      <c r="E36" s="83"/>
      <c r="F36" s="84"/>
      <c r="G36" s="31">
        <f>G29-G30-G31-G32-G33-G34-G35</f>
        <v>0</v>
      </c>
      <c r="H36" s="2"/>
      <c r="I36" s="2"/>
    </row>
    <row r="37" spans="1:9" x14ac:dyDescent="0.25">
      <c r="C37" s="1"/>
      <c r="D37" s="1"/>
      <c r="F37" s="2"/>
      <c r="G37" s="2"/>
      <c r="H37" s="2"/>
      <c r="I37" s="2"/>
    </row>
    <row r="38" spans="1:9" ht="15.75" thickBot="1" x14ac:dyDescent="0.3">
      <c r="C38" s="1"/>
      <c r="D38" s="1"/>
      <c r="F38" s="2"/>
      <c r="G38" s="2"/>
      <c r="H38" s="2"/>
      <c r="I38" s="2"/>
    </row>
    <row r="39" spans="1:9" ht="15.75" thickBot="1" x14ac:dyDescent="0.3">
      <c r="A39" s="70" t="s">
        <v>62</v>
      </c>
      <c r="B39" s="71"/>
      <c r="C39" s="71"/>
      <c r="D39" s="71"/>
      <c r="E39" s="71"/>
      <c r="F39" s="71"/>
      <c r="G39" s="72"/>
      <c r="H39" s="2"/>
      <c r="I39" s="2"/>
    </row>
    <row r="40" spans="1:9" x14ac:dyDescent="0.25">
      <c r="A40" s="56">
        <v>1</v>
      </c>
      <c r="B40" s="13" t="s">
        <v>71</v>
      </c>
      <c r="C40" s="13"/>
      <c r="D40" s="13"/>
      <c r="E40" s="13"/>
      <c r="F40" s="14"/>
      <c r="G40" s="14"/>
      <c r="H40" s="2"/>
      <c r="I40" s="2"/>
    </row>
    <row r="41" spans="1:9" x14ac:dyDescent="0.25">
      <c r="A41" s="56">
        <v>2</v>
      </c>
      <c r="B41" s="13" t="s">
        <v>63</v>
      </c>
      <c r="C41" s="13"/>
      <c r="D41" s="13"/>
      <c r="E41" s="13"/>
      <c r="F41" s="14"/>
      <c r="G41" s="14"/>
      <c r="H41" s="2"/>
      <c r="I41" s="2"/>
    </row>
    <row r="42" spans="1:9" x14ac:dyDescent="0.25">
      <c r="A42" s="55"/>
      <c r="B42" s="13" t="s">
        <v>72</v>
      </c>
      <c r="C42" s="13"/>
      <c r="D42" s="13"/>
      <c r="E42" s="13"/>
      <c r="F42" s="14"/>
      <c r="G42" s="14"/>
      <c r="H42" s="2"/>
      <c r="I42" s="2"/>
    </row>
    <row r="43" spans="1:9" x14ac:dyDescent="0.25">
      <c r="A43" s="55"/>
      <c r="B43" s="13" t="s">
        <v>64</v>
      </c>
      <c r="C43" s="13"/>
      <c r="D43" s="13"/>
      <c r="E43" s="13"/>
      <c r="F43" s="14"/>
      <c r="G43" s="14"/>
      <c r="H43" s="2"/>
      <c r="I43" s="2"/>
    </row>
    <row r="44" spans="1:9" x14ac:dyDescent="0.25">
      <c r="A44" s="56">
        <v>3</v>
      </c>
      <c r="B44" s="13" t="s">
        <v>76</v>
      </c>
      <c r="C44" s="13"/>
      <c r="D44" s="13"/>
      <c r="E44" s="13"/>
      <c r="F44" s="14"/>
      <c r="G44" s="14"/>
      <c r="H44" s="2"/>
      <c r="I44" s="2"/>
    </row>
    <row r="45" spans="1:9" x14ac:dyDescent="0.25">
      <c r="A45" s="56">
        <v>4</v>
      </c>
      <c r="B45" s="13" t="s">
        <v>75</v>
      </c>
      <c r="C45" s="13"/>
      <c r="D45" s="13"/>
      <c r="E45" s="13"/>
      <c r="F45" s="14"/>
      <c r="G45" s="14"/>
      <c r="H45" s="2"/>
      <c r="I45" s="2"/>
    </row>
    <row r="46" spans="1:9" ht="15.75" thickBot="1" x14ac:dyDescent="0.3">
      <c r="E46" s="13"/>
      <c r="F46" s="14"/>
      <c r="G46" s="14"/>
      <c r="H46" s="2"/>
      <c r="I46" s="2"/>
    </row>
    <row r="47" spans="1:9" ht="15.75" thickBot="1" x14ac:dyDescent="0.3">
      <c r="A47" s="70" t="s">
        <v>66</v>
      </c>
      <c r="B47" s="71"/>
      <c r="C47" s="71"/>
      <c r="D47" s="71"/>
      <c r="E47" s="71"/>
      <c r="F47" s="71"/>
      <c r="G47" s="72"/>
      <c r="H47" s="2"/>
      <c r="I47" s="2"/>
    </row>
    <row r="48" spans="1:9" s="13" customFormat="1" ht="19.5" x14ac:dyDescent="0.25">
      <c r="A48" s="60" t="s">
        <v>67</v>
      </c>
      <c r="B48" s="58" t="s">
        <v>73</v>
      </c>
      <c r="C48" s="57"/>
      <c r="D48" s="57"/>
      <c r="E48" s="57"/>
      <c r="F48" s="57"/>
      <c r="G48" s="57"/>
      <c r="H48" s="14"/>
      <c r="I48" s="14"/>
    </row>
    <row r="49" spans="1:10" s="13" customFormat="1" ht="19.5" x14ac:dyDescent="0.25">
      <c r="A49" s="60"/>
      <c r="B49" s="58" t="s">
        <v>74</v>
      </c>
      <c r="C49" s="57"/>
      <c r="D49" s="57"/>
      <c r="E49" s="57"/>
      <c r="F49" s="57"/>
      <c r="G49" s="57"/>
      <c r="H49" s="14"/>
      <c r="I49" s="14"/>
    </row>
    <row r="50" spans="1:10" ht="19.5" x14ac:dyDescent="0.25">
      <c r="A50" s="60" t="s">
        <v>67</v>
      </c>
      <c r="B50" s="59" t="s">
        <v>69</v>
      </c>
      <c r="C50" s="12"/>
      <c r="F50" s="2"/>
      <c r="G50" s="2"/>
      <c r="H50" s="2"/>
      <c r="I50" s="2"/>
    </row>
    <row r="51" spans="1:10" ht="19.5" x14ac:dyDescent="0.25">
      <c r="A51" s="60" t="s">
        <v>67</v>
      </c>
      <c r="B51" s="59" t="s">
        <v>65</v>
      </c>
      <c r="C51" s="12"/>
      <c r="F51" s="2"/>
      <c r="G51" s="2"/>
      <c r="H51" s="2"/>
      <c r="I51" s="2"/>
    </row>
    <row r="52" spans="1:10" ht="19.5" x14ac:dyDescent="0.25">
      <c r="A52" s="60" t="s">
        <v>67</v>
      </c>
      <c r="B52" s="59" t="s">
        <v>68</v>
      </c>
      <c r="C52" s="12"/>
      <c r="F52" s="2"/>
      <c r="G52" s="2"/>
      <c r="H52" s="2"/>
      <c r="I52" s="2"/>
    </row>
    <row r="53" spans="1:10" ht="19.5" x14ac:dyDescent="0.25">
      <c r="A53" s="60" t="s">
        <v>67</v>
      </c>
      <c r="B53" s="59" t="s">
        <v>77</v>
      </c>
      <c r="C53" s="12"/>
      <c r="F53" s="2"/>
      <c r="G53" s="2"/>
      <c r="H53" s="2"/>
      <c r="I53" s="2"/>
    </row>
    <row r="54" spans="1:10" ht="19.5" x14ac:dyDescent="0.25">
      <c r="A54" s="60"/>
      <c r="B54" s="59" t="s">
        <v>70</v>
      </c>
      <c r="F54" s="2"/>
      <c r="G54" s="2"/>
      <c r="H54" s="2"/>
      <c r="I54" s="2"/>
    </row>
    <row r="55" spans="1:10" x14ac:dyDescent="0.25">
      <c r="C55" s="61"/>
      <c r="D55" s="13"/>
      <c r="E55" s="13"/>
      <c r="F55" s="14"/>
      <c r="G55" s="14"/>
      <c r="H55" s="14"/>
      <c r="I55" s="14"/>
      <c r="J55" s="13"/>
    </row>
    <row r="56" spans="1:10" x14ac:dyDescent="0.25">
      <c r="C56" s="61"/>
      <c r="D56" s="13"/>
      <c r="E56" s="13"/>
      <c r="F56" s="14"/>
      <c r="G56" s="14"/>
      <c r="H56" s="14"/>
      <c r="I56" s="14"/>
      <c r="J56" s="13"/>
    </row>
    <row r="57" spans="1:10" x14ac:dyDescent="0.25">
      <c r="C57" s="13"/>
      <c r="D57" s="13"/>
      <c r="E57" s="13"/>
      <c r="F57" s="14"/>
      <c r="G57" s="14"/>
      <c r="H57" s="14"/>
      <c r="I57" s="14"/>
      <c r="J57" s="13"/>
    </row>
    <row r="58" spans="1:10" x14ac:dyDescent="0.25">
      <c r="C58" s="62"/>
      <c r="D58" s="62"/>
      <c r="E58" s="62"/>
      <c r="F58" s="63"/>
      <c r="G58" s="63"/>
      <c r="H58" s="14"/>
      <c r="I58" s="14"/>
      <c r="J58" s="13"/>
    </row>
    <row r="59" spans="1:10" x14ac:dyDescent="0.25">
      <c r="C59" s="62"/>
      <c r="D59" s="62"/>
      <c r="E59" s="62"/>
      <c r="F59" s="63"/>
      <c r="G59" s="63"/>
      <c r="H59" s="14"/>
      <c r="I59" s="14"/>
      <c r="J59" s="13"/>
    </row>
    <row r="60" spans="1:10" x14ac:dyDescent="0.25">
      <c r="C60" s="13"/>
      <c r="D60" s="13"/>
      <c r="E60" s="13"/>
      <c r="F60" s="14"/>
      <c r="G60" s="14"/>
      <c r="H60" s="14"/>
      <c r="I60" s="14"/>
      <c r="J60" s="13"/>
    </row>
    <row r="61" spans="1:10" x14ac:dyDescent="0.25">
      <c r="C61" s="13"/>
      <c r="D61" s="13"/>
      <c r="E61" s="13"/>
      <c r="F61" s="14"/>
      <c r="G61" s="14"/>
      <c r="H61" s="14"/>
      <c r="I61" s="14"/>
      <c r="J61" s="13"/>
    </row>
    <row r="62" spans="1:10" x14ac:dyDescent="0.25">
      <c r="F62" s="2"/>
      <c r="G62" s="2"/>
      <c r="H62" s="2"/>
      <c r="I62" s="2"/>
    </row>
    <row r="63" spans="1:10" x14ac:dyDescent="0.25">
      <c r="F63" s="2"/>
      <c r="G63" s="2"/>
      <c r="H63" s="2"/>
      <c r="I63" s="2"/>
    </row>
    <row r="64" spans="1:10" x14ac:dyDescent="0.25">
      <c r="F64" s="2"/>
      <c r="G64" s="2"/>
      <c r="H64" s="2"/>
      <c r="I64" s="2"/>
    </row>
    <row r="65" spans="6:9" x14ac:dyDescent="0.25">
      <c r="F65" s="2"/>
      <c r="G65" s="2"/>
      <c r="H65" s="2"/>
      <c r="I65" s="2"/>
    </row>
    <row r="66" spans="6:9" x14ac:dyDescent="0.25">
      <c r="F66" s="2"/>
      <c r="G66" s="2"/>
      <c r="H66" s="2"/>
      <c r="I66" s="2"/>
    </row>
    <row r="67" spans="6:9" x14ac:dyDescent="0.25">
      <c r="F67" s="2"/>
      <c r="G67" s="2"/>
      <c r="H67" s="2"/>
      <c r="I67" s="2"/>
    </row>
    <row r="68" spans="6:9" x14ac:dyDescent="0.25">
      <c r="F68" s="2"/>
      <c r="G68" s="2"/>
      <c r="H68" s="2"/>
      <c r="I68" s="2"/>
    </row>
    <row r="69" spans="6:9" x14ac:dyDescent="0.25">
      <c r="F69" s="2"/>
      <c r="G69" s="2"/>
      <c r="H69" s="2"/>
      <c r="I69" s="2"/>
    </row>
  </sheetData>
  <mergeCells count="13">
    <mergeCell ref="A47:G47"/>
    <mergeCell ref="A6:A15"/>
    <mergeCell ref="A18:A27"/>
    <mergeCell ref="A30:A36"/>
    <mergeCell ref="B15:F15"/>
    <mergeCell ref="B27:F27"/>
    <mergeCell ref="B36:F36"/>
    <mergeCell ref="A2:G2"/>
    <mergeCell ref="A1:G1"/>
    <mergeCell ref="A39:G39"/>
    <mergeCell ref="B29:F29"/>
    <mergeCell ref="B17:F17"/>
    <mergeCell ref="B5:F5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80A521377664F970EB67541313BC9" ma:contentTypeVersion="12" ma:contentTypeDescription="Create a new document." ma:contentTypeScope="" ma:versionID="b3af4768c4d1ead694896b689f115dbb">
  <xsd:schema xmlns:xsd="http://www.w3.org/2001/XMLSchema" xmlns:xs="http://www.w3.org/2001/XMLSchema" xmlns:p="http://schemas.microsoft.com/office/2006/metadata/properties" xmlns:ns3="d1628d73-2098-49a3-bd8d-88914d327c75" xmlns:ns4="e07f0d46-c379-4fd7-aa38-4a612f7e2534" targetNamespace="http://schemas.microsoft.com/office/2006/metadata/properties" ma:root="true" ma:fieldsID="a4fb9f8d76b2a26a9564d2390ac9770a" ns3:_="" ns4:_="">
    <xsd:import namespace="d1628d73-2098-49a3-bd8d-88914d327c75"/>
    <xsd:import namespace="e07f0d46-c379-4fd7-aa38-4a612f7e25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28d73-2098-49a3-bd8d-88914d327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f0d46-c379-4fd7-aa38-4a612f7e2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37C7D8-651A-42C2-9A6F-83319EC0C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28d73-2098-49a3-bd8d-88914d327c75"/>
    <ds:schemaRef ds:uri="e07f0d46-c379-4fd7-aa38-4a612f7e2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1327AB-781C-438A-B33E-7A90D4579F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E54AC0-AEA1-45EF-B4CC-FBC460137E41}">
  <ds:schemaRefs>
    <ds:schemaRef ds:uri="e07f0d46-c379-4fd7-aa38-4a612f7e2534"/>
    <ds:schemaRef ds:uri="http://purl.org/dc/dcmitype/"/>
    <ds:schemaRef ds:uri="http://purl.org/dc/elements/1.1/"/>
    <ds:schemaRef ds:uri="http://purl.org/dc/terms/"/>
    <ds:schemaRef ds:uri="d1628d73-2098-49a3-bd8d-88914d32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Ponce</dc:creator>
  <cp:lastModifiedBy>saemadmin</cp:lastModifiedBy>
  <cp:lastPrinted>2022-04-26T16:36:47Z</cp:lastPrinted>
  <dcterms:created xsi:type="dcterms:W3CDTF">2013-03-26T21:28:51Z</dcterms:created>
  <dcterms:modified xsi:type="dcterms:W3CDTF">2023-03-30T20:49:03Z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0x010100E7E80A521377664F970EB67541313BC9</vt:lpwstr>
  </property>
</Properties>
</file>